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2995" windowHeight="9030"/>
  </bookViews>
  <sheets>
    <sheet name="Gigs" sheetId="1" r:id="rId1"/>
    <sheet name="Vehicles" sheetId="2" r:id="rId2"/>
    <sheet name="Cool Shit" sheetId="3" r:id="rId3"/>
  </sheets>
  <calcPr calcId="145621"/>
</workbook>
</file>

<file path=xl/calcChain.xml><?xml version="1.0" encoding="utf-8"?>
<calcChain xmlns="http://schemas.openxmlformats.org/spreadsheetml/2006/main">
  <c r="D58" i="2" l="1"/>
  <c r="A89" i="1"/>
  <c r="A58" i="2"/>
</calcChain>
</file>

<file path=xl/sharedStrings.xml><?xml version="1.0" encoding="utf-8"?>
<sst xmlns="http://schemas.openxmlformats.org/spreadsheetml/2006/main" count="343" uniqueCount="179">
  <si>
    <t>Type</t>
  </si>
  <si>
    <t>Location</t>
  </si>
  <si>
    <t>Flight of the Cheetah</t>
  </si>
  <si>
    <t>SOS: Merc Needed</t>
  </si>
  <si>
    <t>Northside</t>
  </si>
  <si>
    <t>Dirty Biz</t>
  </si>
  <si>
    <t>Thievery</t>
  </si>
  <si>
    <t>Rite of Passage</t>
  </si>
  <si>
    <t>Hippocratic Oath</t>
  </si>
  <si>
    <t>Occupational Hazard</t>
  </si>
  <si>
    <t>Lousy Clippers</t>
  </si>
  <si>
    <t>Freedom of the Press</t>
  </si>
  <si>
    <t>Many Ways to Skin a Cat</t>
  </si>
  <si>
    <t>Catch a Tyger's Toe</t>
  </si>
  <si>
    <t>Agent Saboteur</t>
  </si>
  <si>
    <t>Scrolls Before Swine</t>
  </si>
  <si>
    <t>Where the Bodies Hit the Floor</t>
  </si>
  <si>
    <t>Cyberpsycho Sighting</t>
  </si>
  <si>
    <t>Six Feet Under</t>
  </si>
  <si>
    <t>Bloody Ritual</t>
  </si>
  <si>
    <t>Troublesome Neighbors</t>
  </si>
  <si>
    <t>Gun For Hire</t>
  </si>
  <si>
    <t>Kabuki</t>
  </si>
  <si>
    <t>Woman of La Mancha</t>
  </si>
  <si>
    <t>Shark in the Water</t>
  </si>
  <si>
    <t>Last Login</t>
  </si>
  <si>
    <t>Monster Hunt</t>
  </si>
  <si>
    <t>Welcome to America, Comrade</t>
  </si>
  <si>
    <t>Backs Against the Wall</t>
  </si>
  <si>
    <t>Search and Recover</t>
  </si>
  <si>
    <t>Fixer, Merc, Soldier, Spy</t>
  </si>
  <si>
    <t>Small Man, Big Evil </t>
  </si>
  <si>
    <t>Lt. Mower</t>
  </si>
  <si>
    <t>Demons at War</t>
  </si>
  <si>
    <t>The Heisenberg Principle</t>
  </si>
  <si>
    <t>Little China</t>
  </si>
  <si>
    <t>Bloodsport</t>
  </si>
  <si>
    <t>Playing For Keeps</t>
  </si>
  <si>
    <t>Ticket to the Major Leagues</t>
  </si>
  <si>
    <t>Smoke on the Water</t>
  </si>
  <si>
    <t>Coastview</t>
  </si>
  <si>
    <t>Lex Talionis</t>
  </si>
  <si>
    <t>Two Wrongs Makes Us Right</t>
  </si>
  <si>
    <t>West Wind Estate</t>
  </si>
  <si>
    <t>House on a Hill</t>
  </si>
  <si>
    <t>Eastern Badlands</t>
  </si>
  <si>
    <t>Second Chances</t>
  </si>
  <si>
    <t>The Wasteland</t>
  </si>
  <si>
    <t>Cyberpsycho Sighting </t>
  </si>
  <si>
    <t>Radar Love</t>
  </si>
  <si>
    <t>Flying Drugs</t>
  </si>
  <si>
    <t>Sparring Partner</t>
  </si>
  <si>
    <t>Dancing on a mind field</t>
  </si>
  <si>
    <t>Special Delivery</t>
  </si>
  <si>
    <t>No Fixers</t>
  </si>
  <si>
    <t>Big Pete's Got Big Problems</t>
  </si>
  <si>
    <t>Southern Badlands</t>
  </si>
  <si>
    <t>Good Bye Night City</t>
  </si>
  <si>
    <t>MIA</t>
  </si>
  <si>
    <t>Trevor's Last Ride</t>
  </si>
  <si>
    <t>Until Death Do Us Part</t>
  </si>
  <si>
    <t>Charter Hill</t>
  </si>
  <si>
    <t>Tyger and Vulture</t>
  </si>
  <si>
    <t>Family Heirloom</t>
  </si>
  <si>
    <t>Greed Never Pays</t>
  </si>
  <si>
    <t>Japantown</t>
  </si>
  <si>
    <t>Olive Branch</t>
  </si>
  <si>
    <t>Getting Warmer</t>
  </si>
  <si>
    <t>We Have Your Wife</t>
  </si>
  <si>
    <t>Wakako's Favorite</t>
  </si>
  <si>
    <t>A Shrine Defiled</t>
  </si>
  <si>
    <t>North Oak</t>
  </si>
  <si>
    <t>Fifth Column</t>
  </si>
  <si>
    <t>The Glen</t>
  </si>
  <si>
    <t>Psychofan</t>
  </si>
  <si>
    <t>Going Up or Going Down</t>
  </si>
  <si>
    <t>Life's Work</t>
  </si>
  <si>
    <t>Eye For An Eye</t>
  </si>
  <si>
    <t>Hot Merchandise</t>
  </si>
  <si>
    <t>Wellsprings</t>
  </si>
  <si>
    <t>On A Tight Leash</t>
  </si>
  <si>
    <t>The Lord Giveth and Taketh Away</t>
  </si>
  <si>
    <t>Seaside Cafe</t>
  </si>
  <si>
    <t>Letter Of The Law</t>
  </si>
  <si>
    <t>Old Friends</t>
  </si>
  <si>
    <t>Vista Del Rey</t>
  </si>
  <si>
    <t>Jeopardy</t>
  </si>
  <si>
    <t>Sr Ladrillo's Private Collection</t>
  </si>
  <si>
    <t>Error 404</t>
  </si>
  <si>
    <t>Rancho Coronado</t>
  </si>
  <si>
    <t>Breaking News</t>
  </si>
  <si>
    <t>Family Matters</t>
  </si>
  <si>
    <t>The Union Strikes Back</t>
  </si>
  <si>
    <t>Cuckoo's Nest</t>
  </si>
  <si>
    <t>Going-Away Party</t>
  </si>
  <si>
    <t>Race To The Top</t>
  </si>
  <si>
    <t>Discount Doc</t>
  </si>
  <si>
    <t>Serious Side Effects</t>
  </si>
  <si>
    <t>Arroyo</t>
  </si>
  <si>
    <t>Severance Package</t>
  </si>
  <si>
    <t>Hacking The Hacker</t>
  </si>
  <si>
    <t>Arroyo </t>
  </si>
  <si>
    <t>Under the Bridge</t>
  </si>
  <si>
    <t>An Inconvenient Killer</t>
  </si>
  <si>
    <t>Down Town</t>
  </si>
  <si>
    <t>The Frolics of Councilwoman Cole</t>
  </si>
  <si>
    <t>Guinea Pigs</t>
  </si>
  <si>
    <t>On Deaf Ears</t>
  </si>
  <si>
    <t>Phantom of Night City</t>
  </si>
  <si>
    <t>Corpo Plaza</t>
  </si>
  <si>
    <t>Serial Suicide</t>
  </si>
  <si>
    <t>Bring Me the Head of Gustavo Orta</t>
  </si>
  <si>
    <t>A Lack of Empathy</t>
  </si>
  <si>
    <t>Westbrook </t>
  </si>
  <si>
    <t>Vehicle</t>
  </si>
  <si>
    <t>Requirement (Street Cred)</t>
  </si>
  <si>
    <t>Price</t>
  </si>
  <si>
    <t>Rayfield Aerondight S9 "Guinevere</t>
  </si>
  <si>
    <t>Rayfield Caliburn</t>
  </si>
  <si>
    <t>Arch Nazare</t>
  </si>
  <si>
    <t>Quadra Turbo-R 74</t>
  </si>
  <si>
    <t>Yaiba Kusanagi CT-3X</t>
  </si>
  <si>
    <t>Makigai MaiMai P126</t>
  </si>
  <si>
    <t>City Center</t>
  </si>
  <si>
    <t>Herrera Outlaw GTS</t>
  </si>
  <si>
    <t>Quadra Type-66 Avenger</t>
  </si>
  <si>
    <t>Chevillon Emperor 620 Ragnar</t>
  </si>
  <si>
    <t>Columbus V340-F Freight</t>
  </si>
  <si>
    <t>Watson</t>
  </si>
  <si>
    <t>Quadra Type-66 Cthulhu</t>
  </si>
  <si>
    <t>-</t>
  </si>
  <si>
    <t>Mizutani Shion MZ2</t>
  </si>
  <si>
    <t>Thorton  Colby C240T</t>
  </si>
  <si>
    <t>Archer Quartz EC-L R275</t>
  </si>
  <si>
    <t>Thorton Galena G240</t>
  </si>
  <si>
    <t>Heywood</t>
  </si>
  <si>
    <t>Brennan Apollo</t>
  </si>
  <si>
    <t>Villefort Alvarado V4F 570 Delegate</t>
  </si>
  <si>
    <t>Villefort Cortes V5000 Valor</t>
  </si>
  <si>
    <t>Chevillon Thrax 388 Jefferson</t>
  </si>
  <si>
    <t>Santo Domingo</t>
  </si>
  <si>
    <t>Thorton Mackinaw MTL1</t>
  </si>
  <si>
    <t>Quadra Type-66 640 TS</t>
  </si>
  <si>
    <t>Thorton Colby CX410 Butte</t>
  </si>
  <si>
    <t>Mahir Supron FS3</t>
  </si>
  <si>
    <t>The Badlands</t>
  </si>
  <si>
    <t>Mizutani Shion Coyote</t>
  </si>
  <si>
    <t>Quadra Type-66 Javelina</t>
  </si>
  <si>
    <t>Thorton Colby Little Mule</t>
  </si>
  <si>
    <t>Thorton Galena Gecko</t>
  </si>
  <si>
    <t>Total</t>
  </si>
  <si>
    <t>Cyberpunk 2077: Vehicles</t>
  </si>
  <si>
    <t>Cyberpunk 2077: Gigs</t>
  </si>
  <si>
    <t>Gig</t>
  </si>
  <si>
    <t>Cyberpunk 2077:  Cool Stuff</t>
  </si>
  <si>
    <t>Monowire</t>
  </si>
  <si>
    <t>Overture</t>
  </si>
  <si>
    <t>Item</t>
  </si>
  <si>
    <t>Special Quirks</t>
  </si>
  <si>
    <t>How To Earn</t>
  </si>
  <si>
    <t>acquired during side mission Space Oddity</t>
  </si>
  <si>
    <t>Painting</t>
  </si>
  <si>
    <t>Vendor</t>
  </si>
  <si>
    <t>Legendary: buy from vendor in santo domingo</t>
  </si>
  <si>
    <t>nice early game cyber weapon</t>
  </si>
  <si>
    <t>laying on ground in a abandoned film shoot in north area of watson.</t>
  </si>
  <si>
    <t>Mantis Blades</t>
  </si>
  <si>
    <t>In a chest in City Center</t>
  </si>
  <si>
    <t>overpowered blade weapon. Also cool af</t>
  </si>
  <si>
    <t>hugely over powered One shot revolver.</t>
  </si>
  <si>
    <t>Glitched item stats (as of 1.11) Trade it with any vendor to earn $4000 and then buy it back for $5. ez money</t>
  </si>
  <si>
    <t>Hidden in a chest as you enter a high level cyberpsycho sighting in city center. Can enter early and escape fight without engaging</t>
  </si>
  <si>
    <t>Space Oddity</t>
  </si>
  <si>
    <t>Double Jump Legs</t>
  </si>
  <si>
    <t>Ripperdoc - Fingers</t>
  </si>
  <si>
    <t>Buy from fingers. Note: missable, if you choose to punch Fingers you cannot buy this upgrade any longer</t>
  </si>
  <si>
    <t>For My Son (*Pacifica icon in the missions log)</t>
  </si>
  <si>
    <t>Double jump proves useful as a defensive move too to "block"</t>
  </si>
  <si>
    <t>$$$ Spent: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</si>
</sst>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&quot;$&quot;#,##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C82C9"/>
      <name val="Calibri"/>
      <family val="2"/>
      <scheme val="minor"/>
    </font>
    <font>
      <sz val="11"/>
      <color rgb="FFF37934"/>
      <name val="Calibri"/>
      <family val="2"/>
      <scheme val="minor"/>
    </font>
    <font>
      <sz val="11"/>
      <color rgb="FF41A85F"/>
      <name val="Calibri"/>
      <family val="2"/>
      <scheme val="minor"/>
    </font>
    <font>
      <sz val="11"/>
      <color rgb="FFC2903E"/>
      <name val="Calibri"/>
      <family val="2"/>
      <scheme val="minor"/>
    </font>
    <font>
      <sz val="11"/>
      <color rgb="FF9365B8"/>
      <name val="Calibri"/>
      <family val="2"/>
      <scheme val="minor"/>
    </font>
    <font>
      <sz val="11"/>
      <color rgb="FFD14841"/>
      <name val="Calibri"/>
      <family val="2"/>
      <scheme val="minor"/>
    </font>
    <font>
      <sz val="11"/>
      <color rgb="FF667FB2"/>
      <name val="Calibri"/>
      <family val="2"/>
      <scheme val="minor"/>
    </font>
    <font>
      <b/>
      <sz val="18"/>
      <color rgb="FF9365B8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22"/>
      <color theme="1"/>
      <name val="Orbitron"/>
    </font>
    <font>
      <b/>
      <sz val="14"/>
      <color rgb="FF9365B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8EF02"/>
        <bgColor indexed="64"/>
      </patternFill>
    </fill>
    <fill>
      <patternFill patternType="solid">
        <fgColor rgb="FFABA301"/>
        <bgColor indexed="64"/>
      </patternFill>
    </fill>
    <fill>
      <patternFill patternType="solid">
        <fgColor rgb="FF29292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dotted">
        <color rgb="FFF8EF02"/>
      </top>
      <bottom style="dotted">
        <color rgb="FFF8EF02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 vertical="center" wrapText="1"/>
    </xf>
    <xf numFmtId="0" fontId="0" fillId="3" borderId="0" xfId="0" applyFill="1"/>
    <xf numFmtId="0" fontId="9" fillId="4" borderId="0" xfId="0" applyFont="1" applyFill="1" applyAlignment="1">
      <alignment vertical="center"/>
    </xf>
    <xf numFmtId="0" fontId="0" fillId="4" borderId="0" xfId="0" applyFill="1"/>
    <xf numFmtId="0" fontId="10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vertical="center" wrapText="1"/>
    </xf>
    <xf numFmtId="0" fontId="11" fillId="4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1" fillId="6" borderId="0" xfId="0" applyFont="1" applyFill="1" applyAlignment="1">
      <alignment horizontal="center" vertical="center" wrapText="1"/>
    </xf>
    <xf numFmtId="0" fontId="0" fillId="7" borderId="0" xfId="0" applyFill="1"/>
    <xf numFmtId="0" fontId="1" fillId="5" borderId="0" xfId="0" applyFont="1" applyFill="1"/>
    <xf numFmtId="0" fontId="12" fillId="4" borderId="1" xfId="0" applyFont="1" applyFill="1" applyBorder="1"/>
    <xf numFmtId="0" fontId="12" fillId="4" borderId="1" xfId="0" applyFont="1" applyFill="1" applyBorder="1" applyAlignment="1">
      <alignment wrapText="1"/>
    </xf>
    <xf numFmtId="0" fontId="0" fillId="4" borderId="1" xfId="0" applyFill="1" applyBorder="1"/>
    <xf numFmtId="3" fontId="11" fillId="4" borderId="0" xfId="0" applyNumberFormat="1" applyFont="1" applyFill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0" fontId="7" fillId="4" borderId="2" xfId="0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14" fillId="4" borderId="1" xfId="0" applyFont="1" applyFill="1" applyBorder="1"/>
    <xf numFmtId="0" fontId="0" fillId="8" borderId="0" xfId="0" applyFill="1" applyAlignment="1">
      <alignment horizontal="right"/>
    </xf>
    <xf numFmtId="168" fontId="0" fillId="8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65B8"/>
      <color rgb="FFABA301"/>
      <color rgb="FFF8EF02"/>
      <color rgb="FF292929"/>
      <color rgb="FF1E1D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workbookViewId="0">
      <selection activeCell="G10" sqref="G10"/>
    </sheetView>
  </sheetViews>
  <sheetFormatPr defaultRowHeight="15" x14ac:dyDescent="0.25"/>
  <cols>
    <col min="2" max="2" width="43.42578125" customWidth="1"/>
    <col min="3" max="3" width="42.28515625" customWidth="1"/>
    <col min="4" max="4" width="20.85546875" customWidth="1"/>
    <col min="7" max="7" width="54.140625" customWidth="1"/>
  </cols>
  <sheetData>
    <row r="1" spans="1:7" ht="66.75" customHeight="1" x14ac:dyDescent="0.4">
      <c r="A1" s="1"/>
      <c r="B1" s="9" t="s">
        <v>152</v>
      </c>
      <c r="C1" s="9"/>
      <c r="D1" s="9"/>
      <c r="E1" s="1"/>
      <c r="F1" s="1"/>
      <c r="G1" s="1"/>
    </row>
    <row r="2" spans="1:7" x14ac:dyDescent="0.25">
      <c r="A2" s="1"/>
      <c r="B2" s="10" t="s">
        <v>153</v>
      </c>
      <c r="C2" s="10" t="s">
        <v>0</v>
      </c>
      <c r="D2" s="10" t="s">
        <v>1</v>
      </c>
      <c r="E2" s="1"/>
      <c r="F2" s="1"/>
      <c r="G2" s="2"/>
    </row>
    <row r="3" spans="1:7" x14ac:dyDescent="0.25">
      <c r="A3" s="3"/>
      <c r="B3" s="17" t="s">
        <v>2</v>
      </c>
      <c r="C3" s="18" t="s">
        <v>3</v>
      </c>
      <c r="D3" s="17" t="s">
        <v>4</v>
      </c>
      <c r="E3" s="1"/>
      <c r="F3" s="1"/>
      <c r="G3" s="1"/>
    </row>
    <row r="4" spans="1:7" x14ac:dyDescent="0.25">
      <c r="A4" s="3"/>
      <c r="B4" s="17" t="s">
        <v>5</v>
      </c>
      <c r="C4" s="19" t="s">
        <v>6</v>
      </c>
      <c r="D4" s="17" t="s">
        <v>4</v>
      </c>
      <c r="E4" s="1"/>
      <c r="F4" s="1"/>
      <c r="G4" s="1"/>
    </row>
    <row r="5" spans="1:7" x14ac:dyDescent="0.25">
      <c r="A5" s="3"/>
      <c r="B5" s="17" t="s">
        <v>7</v>
      </c>
      <c r="C5" s="19" t="s">
        <v>6</v>
      </c>
      <c r="D5" s="17" t="s">
        <v>4</v>
      </c>
      <c r="E5" s="1"/>
      <c r="F5" s="1"/>
      <c r="G5" s="1"/>
    </row>
    <row r="6" spans="1:7" x14ac:dyDescent="0.25">
      <c r="A6" s="3"/>
      <c r="B6" s="17" t="s">
        <v>8</v>
      </c>
      <c r="C6" s="18" t="s">
        <v>3</v>
      </c>
      <c r="D6" s="17" t="s">
        <v>4</v>
      </c>
      <c r="E6" s="1"/>
      <c r="F6" s="1"/>
      <c r="G6" s="1"/>
    </row>
    <row r="7" spans="1:7" x14ac:dyDescent="0.25">
      <c r="A7" s="3"/>
      <c r="B7" s="17" t="s">
        <v>9</v>
      </c>
      <c r="C7" s="18" t="s">
        <v>3</v>
      </c>
      <c r="D7" s="17" t="s">
        <v>4</v>
      </c>
      <c r="E7" s="1"/>
      <c r="F7" s="1"/>
      <c r="G7" s="1"/>
    </row>
    <row r="8" spans="1:7" x14ac:dyDescent="0.25">
      <c r="A8" s="3"/>
      <c r="B8" s="17" t="s">
        <v>10</v>
      </c>
      <c r="C8" s="19" t="s">
        <v>6</v>
      </c>
      <c r="D8" s="17" t="s">
        <v>4</v>
      </c>
      <c r="E8" s="1"/>
      <c r="F8" s="1"/>
      <c r="G8" s="1"/>
    </row>
    <row r="9" spans="1:7" x14ac:dyDescent="0.25">
      <c r="A9" s="3"/>
      <c r="B9" s="17" t="s">
        <v>11</v>
      </c>
      <c r="C9" s="18" t="s">
        <v>3</v>
      </c>
      <c r="D9" s="17" t="s">
        <v>4</v>
      </c>
      <c r="E9" s="1"/>
      <c r="F9" s="1"/>
      <c r="G9" s="1"/>
    </row>
    <row r="10" spans="1:7" x14ac:dyDescent="0.25">
      <c r="A10" s="3"/>
      <c r="B10" s="17" t="s">
        <v>12</v>
      </c>
      <c r="C10" s="19" t="s">
        <v>6</v>
      </c>
      <c r="D10" s="17" t="s">
        <v>4</v>
      </c>
      <c r="E10" s="1"/>
      <c r="F10" s="1"/>
      <c r="G10" s="1"/>
    </row>
    <row r="11" spans="1:7" x14ac:dyDescent="0.25">
      <c r="A11" s="3"/>
      <c r="B11" s="17" t="s">
        <v>13</v>
      </c>
      <c r="C11" s="19" t="s">
        <v>14</v>
      </c>
      <c r="D11" s="17" t="s">
        <v>4</v>
      </c>
      <c r="E11" s="1"/>
      <c r="F11" s="1"/>
      <c r="G11" s="1"/>
    </row>
    <row r="12" spans="1:7" x14ac:dyDescent="0.25">
      <c r="A12" s="3"/>
      <c r="B12" s="17" t="s">
        <v>15</v>
      </c>
      <c r="C12" s="19" t="s">
        <v>6</v>
      </c>
      <c r="D12" s="17" t="s">
        <v>4</v>
      </c>
      <c r="E12" s="1"/>
      <c r="F12" s="1"/>
      <c r="G12" s="1"/>
    </row>
    <row r="13" spans="1:7" x14ac:dyDescent="0.25">
      <c r="A13" s="3"/>
      <c r="B13" s="17" t="s">
        <v>16</v>
      </c>
      <c r="C13" s="20" t="s">
        <v>17</v>
      </c>
      <c r="D13" s="17" t="s">
        <v>4</v>
      </c>
      <c r="E13" s="1"/>
      <c r="F13" s="1"/>
      <c r="G13" s="1"/>
    </row>
    <row r="14" spans="1:7" x14ac:dyDescent="0.25">
      <c r="A14" s="3"/>
      <c r="B14" s="17" t="s">
        <v>18</v>
      </c>
      <c r="C14" s="20" t="s">
        <v>17</v>
      </c>
      <c r="D14" s="17" t="s">
        <v>4</v>
      </c>
      <c r="E14" s="1"/>
      <c r="F14" s="1"/>
      <c r="G14" s="1"/>
    </row>
    <row r="15" spans="1:7" x14ac:dyDescent="0.25">
      <c r="A15" s="3"/>
      <c r="B15" s="17" t="s">
        <v>19</v>
      </c>
      <c r="C15" s="20" t="s">
        <v>17</v>
      </c>
      <c r="D15" s="17" t="s">
        <v>4</v>
      </c>
      <c r="E15" s="1"/>
      <c r="F15" s="1"/>
      <c r="G15" s="1"/>
    </row>
    <row r="16" spans="1:7" x14ac:dyDescent="0.25">
      <c r="A16" s="3"/>
      <c r="B16" s="21" t="s">
        <v>20</v>
      </c>
      <c r="C16" s="19" t="s">
        <v>21</v>
      </c>
      <c r="D16" s="21" t="s">
        <v>22</v>
      </c>
      <c r="E16" s="1"/>
      <c r="F16" s="1"/>
      <c r="G16" s="1"/>
    </row>
    <row r="17" spans="1:7" x14ac:dyDescent="0.25">
      <c r="A17" s="3"/>
      <c r="B17" s="21" t="s">
        <v>23</v>
      </c>
      <c r="C17" s="19" t="s">
        <v>21</v>
      </c>
      <c r="D17" s="21" t="s">
        <v>22</v>
      </c>
      <c r="E17" s="1"/>
      <c r="F17" s="1"/>
      <c r="G17" s="1"/>
    </row>
    <row r="18" spans="1:7" x14ac:dyDescent="0.25">
      <c r="A18" s="3"/>
      <c r="B18" s="21" t="s">
        <v>24</v>
      </c>
      <c r="C18" s="19" t="s">
        <v>21</v>
      </c>
      <c r="D18" s="21" t="s">
        <v>22</v>
      </c>
      <c r="E18" s="1"/>
      <c r="F18" s="1"/>
      <c r="G18" s="1"/>
    </row>
    <row r="19" spans="1:7" x14ac:dyDescent="0.25">
      <c r="A19" s="3"/>
      <c r="B19" s="21" t="s">
        <v>25</v>
      </c>
      <c r="C19" s="19" t="s">
        <v>6</v>
      </c>
      <c r="D19" s="21" t="s">
        <v>22</v>
      </c>
      <c r="E19" s="1"/>
      <c r="F19" s="1"/>
      <c r="G19" s="1"/>
    </row>
    <row r="20" spans="1:7" x14ac:dyDescent="0.25">
      <c r="A20" s="3"/>
      <c r="B20" s="21" t="s">
        <v>26</v>
      </c>
      <c r="C20" s="19" t="s">
        <v>21</v>
      </c>
      <c r="D20" s="21" t="s">
        <v>22</v>
      </c>
      <c r="E20" s="1"/>
      <c r="F20" s="1"/>
      <c r="G20" s="1"/>
    </row>
    <row r="21" spans="1:7" x14ac:dyDescent="0.25">
      <c r="A21" s="3"/>
      <c r="B21" s="21" t="s">
        <v>27</v>
      </c>
      <c r="C21" s="19" t="s">
        <v>14</v>
      </c>
      <c r="D21" s="21" t="s">
        <v>22</v>
      </c>
      <c r="E21" s="1"/>
      <c r="F21" s="1"/>
      <c r="G21" s="1"/>
    </row>
    <row r="22" spans="1:7" x14ac:dyDescent="0.25">
      <c r="A22" s="3"/>
      <c r="B22" s="21" t="s">
        <v>28</v>
      </c>
      <c r="C22" s="19" t="s">
        <v>29</v>
      </c>
      <c r="D22" s="21" t="s">
        <v>22</v>
      </c>
      <c r="E22" s="1"/>
      <c r="F22" s="1"/>
      <c r="G22" s="1"/>
    </row>
    <row r="23" spans="1:7" x14ac:dyDescent="0.25">
      <c r="A23" s="3"/>
      <c r="B23" s="21" t="s">
        <v>30</v>
      </c>
      <c r="C23" s="19" t="s">
        <v>6</v>
      </c>
      <c r="D23" s="21" t="s">
        <v>22</v>
      </c>
      <c r="E23" s="1"/>
      <c r="F23" s="1"/>
      <c r="G23" s="1"/>
    </row>
    <row r="24" spans="1:7" x14ac:dyDescent="0.25">
      <c r="A24" s="3"/>
      <c r="B24" s="21" t="s">
        <v>31</v>
      </c>
      <c r="C24" s="19" t="s">
        <v>21</v>
      </c>
      <c r="D24" s="21" t="s">
        <v>22</v>
      </c>
      <c r="E24" s="1"/>
      <c r="F24" s="1"/>
      <c r="G24" s="1"/>
    </row>
    <row r="25" spans="1:7" x14ac:dyDescent="0.25">
      <c r="A25" s="3"/>
      <c r="B25" s="21" t="s">
        <v>32</v>
      </c>
      <c r="C25" s="20" t="s">
        <v>17</v>
      </c>
      <c r="D25" s="21" t="s">
        <v>22</v>
      </c>
      <c r="E25" s="1"/>
      <c r="F25" s="1"/>
      <c r="G25" s="1"/>
    </row>
    <row r="26" spans="1:7" x14ac:dyDescent="0.25">
      <c r="A26" s="3"/>
      <c r="B26" s="21" t="s">
        <v>33</v>
      </c>
      <c r="C26" s="20" t="s">
        <v>17</v>
      </c>
      <c r="D26" s="21" t="s">
        <v>22</v>
      </c>
      <c r="E26" s="1"/>
      <c r="F26" s="1"/>
      <c r="G26" s="1"/>
    </row>
    <row r="27" spans="1:7" x14ac:dyDescent="0.25">
      <c r="A27" s="3"/>
      <c r="B27" s="22" t="s">
        <v>34</v>
      </c>
      <c r="C27" s="19" t="s">
        <v>14</v>
      </c>
      <c r="D27" s="22" t="s">
        <v>35</v>
      </c>
      <c r="E27" s="1"/>
      <c r="F27" s="1"/>
      <c r="G27" s="1"/>
    </row>
    <row r="28" spans="1:7" x14ac:dyDescent="0.25">
      <c r="A28" s="3"/>
      <c r="B28" s="22" t="s">
        <v>36</v>
      </c>
      <c r="C28" s="18" t="s">
        <v>3</v>
      </c>
      <c r="D28" s="22" t="s">
        <v>35</v>
      </c>
      <c r="E28" s="1"/>
      <c r="F28" s="1"/>
      <c r="G28" s="1"/>
    </row>
    <row r="29" spans="1:7" x14ac:dyDescent="0.25">
      <c r="A29" s="3"/>
      <c r="B29" s="22" t="s">
        <v>37</v>
      </c>
      <c r="C29" s="19" t="s">
        <v>29</v>
      </c>
      <c r="D29" s="22" t="s">
        <v>35</v>
      </c>
      <c r="E29" s="1"/>
      <c r="F29" s="1"/>
      <c r="G29" s="1"/>
    </row>
    <row r="30" spans="1:7" x14ac:dyDescent="0.25">
      <c r="A30" s="3"/>
      <c r="B30" s="22" t="s">
        <v>38</v>
      </c>
      <c r="C30" s="20" t="s">
        <v>17</v>
      </c>
      <c r="D30" s="22" t="s">
        <v>35</v>
      </c>
      <c r="E30" s="1"/>
      <c r="F30" s="1"/>
      <c r="G30" s="1"/>
    </row>
    <row r="31" spans="1:7" x14ac:dyDescent="0.25">
      <c r="A31" s="3"/>
      <c r="B31" s="17" t="s">
        <v>39</v>
      </c>
      <c r="C31" s="20" t="s">
        <v>17</v>
      </c>
      <c r="D31" s="17" t="s">
        <v>40</v>
      </c>
      <c r="E31" s="1"/>
      <c r="F31" s="1"/>
      <c r="G31" s="1"/>
    </row>
    <row r="32" spans="1:7" x14ac:dyDescent="0.25">
      <c r="A32" s="3"/>
      <c r="B32" s="17" t="s">
        <v>41</v>
      </c>
      <c r="C32" s="20" t="s">
        <v>17</v>
      </c>
      <c r="D32" s="17" t="s">
        <v>40</v>
      </c>
      <c r="E32" s="1"/>
      <c r="F32" s="1"/>
      <c r="G32" s="1"/>
    </row>
    <row r="33" spans="1:7" x14ac:dyDescent="0.25">
      <c r="A33" s="3"/>
      <c r="B33" s="21" t="s">
        <v>42</v>
      </c>
      <c r="C33" s="19" t="s">
        <v>6</v>
      </c>
      <c r="D33" s="21" t="s">
        <v>43</v>
      </c>
      <c r="E33" s="1"/>
      <c r="F33" s="1"/>
      <c r="G33" s="1"/>
    </row>
    <row r="34" spans="1:7" x14ac:dyDescent="0.25">
      <c r="A34" s="3"/>
      <c r="B34" s="17" t="s">
        <v>44</v>
      </c>
      <c r="C34" s="20" t="s">
        <v>17</v>
      </c>
      <c r="D34" s="17" t="s">
        <v>45</v>
      </c>
      <c r="E34" s="1"/>
      <c r="F34" s="1"/>
      <c r="G34" s="1"/>
    </row>
    <row r="35" spans="1:7" x14ac:dyDescent="0.25">
      <c r="A35" s="3"/>
      <c r="B35" s="17" t="s">
        <v>46</v>
      </c>
      <c r="C35" s="20" t="s">
        <v>17</v>
      </c>
      <c r="D35" s="17" t="s">
        <v>45</v>
      </c>
      <c r="E35" s="1"/>
      <c r="F35" s="1"/>
      <c r="G35" s="1"/>
    </row>
    <row r="36" spans="1:7" x14ac:dyDescent="0.25">
      <c r="A36" s="3"/>
      <c r="B36" s="17" t="s">
        <v>47</v>
      </c>
      <c r="C36" s="20" t="s">
        <v>48</v>
      </c>
      <c r="D36" s="17" t="s">
        <v>45</v>
      </c>
      <c r="E36" s="1"/>
      <c r="F36" s="1"/>
      <c r="G36" s="1"/>
    </row>
    <row r="37" spans="1:7" x14ac:dyDescent="0.25">
      <c r="A37" s="3"/>
      <c r="B37" s="17" t="s">
        <v>49</v>
      </c>
      <c r="C37" s="19" t="s">
        <v>6</v>
      </c>
      <c r="D37" s="17" t="s">
        <v>45</v>
      </c>
      <c r="E37" s="1"/>
      <c r="F37" s="1"/>
      <c r="G37" s="1"/>
    </row>
    <row r="38" spans="1:7" x14ac:dyDescent="0.25">
      <c r="A38" s="3"/>
      <c r="B38" s="17" t="s">
        <v>50</v>
      </c>
      <c r="C38" s="19" t="s">
        <v>14</v>
      </c>
      <c r="D38" s="17" t="s">
        <v>45</v>
      </c>
      <c r="E38" s="1"/>
      <c r="F38" s="1"/>
      <c r="G38" s="1"/>
    </row>
    <row r="39" spans="1:7" x14ac:dyDescent="0.25">
      <c r="A39" s="3"/>
      <c r="B39" s="17" t="s">
        <v>51</v>
      </c>
      <c r="C39" s="19" t="s">
        <v>6</v>
      </c>
      <c r="D39" s="17" t="s">
        <v>45</v>
      </c>
      <c r="E39" s="1"/>
      <c r="F39" s="1"/>
      <c r="G39" s="1"/>
    </row>
    <row r="40" spans="1:7" x14ac:dyDescent="0.25">
      <c r="A40" s="3"/>
      <c r="B40" s="17" t="s">
        <v>52</v>
      </c>
      <c r="C40" s="19" t="s">
        <v>53</v>
      </c>
      <c r="D40" s="17" t="s">
        <v>45</v>
      </c>
      <c r="E40" s="1"/>
      <c r="F40" s="1"/>
      <c r="G40" s="1"/>
    </row>
    <row r="41" spans="1:7" x14ac:dyDescent="0.25">
      <c r="A41" s="3"/>
      <c r="B41" s="17" t="s">
        <v>54</v>
      </c>
      <c r="C41" s="18" t="s">
        <v>3</v>
      </c>
      <c r="D41" s="17" t="s">
        <v>45</v>
      </c>
      <c r="E41" s="1"/>
      <c r="F41" s="1"/>
      <c r="G41" s="1"/>
    </row>
    <row r="42" spans="1:7" x14ac:dyDescent="0.25">
      <c r="A42" s="3"/>
      <c r="B42" s="21" t="s">
        <v>55</v>
      </c>
      <c r="C42" s="19" t="s">
        <v>21</v>
      </c>
      <c r="D42" s="21" t="s">
        <v>56</v>
      </c>
      <c r="E42" s="1"/>
      <c r="F42" s="1"/>
      <c r="G42" s="1"/>
    </row>
    <row r="43" spans="1:7" x14ac:dyDescent="0.25">
      <c r="A43" s="3"/>
      <c r="B43" s="21" t="s">
        <v>57</v>
      </c>
      <c r="C43" s="18" t="s">
        <v>3</v>
      </c>
      <c r="D43" s="21" t="s">
        <v>56</v>
      </c>
      <c r="E43" s="1"/>
      <c r="F43" s="1"/>
      <c r="G43" s="1"/>
    </row>
    <row r="44" spans="1:7" x14ac:dyDescent="0.25">
      <c r="A44" s="3"/>
      <c r="B44" s="21" t="s">
        <v>58</v>
      </c>
      <c r="C44" s="18" t="s">
        <v>3</v>
      </c>
      <c r="D44" s="21" t="s">
        <v>56</v>
      </c>
      <c r="E44" s="1"/>
      <c r="F44" s="1"/>
      <c r="G44" s="1"/>
    </row>
    <row r="45" spans="1:7" x14ac:dyDescent="0.25">
      <c r="A45" s="3"/>
      <c r="B45" s="21" t="s">
        <v>59</v>
      </c>
      <c r="C45" s="18" t="s">
        <v>3</v>
      </c>
      <c r="D45" s="21" t="s">
        <v>56</v>
      </c>
      <c r="E45" s="1"/>
      <c r="F45" s="1"/>
      <c r="G45" s="1"/>
    </row>
    <row r="46" spans="1:7" x14ac:dyDescent="0.25">
      <c r="A46" s="3"/>
      <c r="B46" s="23" t="s">
        <v>60</v>
      </c>
      <c r="C46" s="19" t="s">
        <v>6</v>
      </c>
      <c r="D46" s="23" t="s">
        <v>61</v>
      </c>
      <c r="E46" s="1"/>
      <c r="F46" s="1"/>
      <c r="G46" s="1"/>
    </row>
    <row r="47" spans="1:7" x14ac:dyDescent="0.25">
      <c r="A47" s="3"/>
      <c r="B47" s="23" t="s">
        <v>62</v>
      </c>
      <c r="C47" s="19" t="s">
        <v>6</v>
      </c>
      <c r="D47" s="23" t="s">
        <v>61</v>
      </c>
      <c r="E47" s="1"/>
      <c r="F47" s="1"/>
      <c r="G47" s="1"/>
    </row>
    <row r="48" spans="1:7" x14ac:dyDescent="0.25">
      <c r="A48" s="3"/>
      <c r="B48" s="23" t="s">
        <v>63</v>
      </c>
      <c r="C48" s="19" t="s">
        <v>29</v>
      </c>
      <c r="D48" s="23" t="s">
        <v>61</v>
      </c>
      <c r="E48" s="1"/>
      <c r="F48" s="1"/>
      <c r="G48" s="1"/>
    </row>
    <row r="49" spans="1:7" x14ac:dyDescent="0.25">
      <c r="A49" s="3"/>
      <c r="B49" s="24" t="s">
        <v>64</v>
      </c>
      <c r="C49" s="19" t="s">
        <v>29</v>
      </c>
      <c r="D49" s="24" t="s">
        <v>65</v>
      </c>
      <c r="E49" s="1"/>
      <c r="F49" s="1"/>
      <c r="G49" s="1"/>
    </row>
    <row r="50" spans="1:7" x14ac:dyDescent="0.25">
      <c r="A50" s="3"/>
      <c r="B50" s="24" t="s">
        <v>66</v>
      </c>
      <c r="C50" s="19" t="s">
        <v>53</v>
      </c>
      <c r="D50" s="24" t="s">
        <v>65</v>
      </c>
      <c r="E50" s="1"/>
      <c r="F50" s="1"/>
      <c r="G50" s="1"/>
    </row>
    <row r="51" spans="1:7" x14ac:dyDescent="0.25">
      <c r="A51" s="3"/>
      <c r="B51" s="24" t="s">
        <v>67</v>
      </c>
      <c r="C51" s="18" t="s">
        <v>3</v>
      </c>
      <c r="D51" s="24" t="s">
        <v>65</v>
      </c>
      <c r="E51" s="1"/>
      <c r="F51" s="1"/>
      <c r="G51" s="1"/>
    </row>
    <row r="52" spans="1:7" x14ac:dyDescent="0.25">
      <c r="A52" s="3"/>
      <c r="B52" s="24" t="s">
        <v>68</v>
      </c>
      <c r="C52" s="18" t="s">
        <v>3</v>
      </c>
      <c r="D52" s="24" t="s">
        <v>65</v>
      </c>
      <c r="E52" s="1"/>
      <c r="F52" s="1"/>
      <c r="G52" s="1"/>
    </row>
    <row r="53" spans="1:7" x14ac:dyDescent="0.25">
      <c r="A53" s="3"/>
      <c r="B53" s="24" t="s">
        <v>69</v>
      </c>
      <c r="C53" s="18" t="s">
        <v>3</v>
      </c>
      <c r="D53" s="24" t="s">
        <v>65</v>
      </c>
      <c r="E53" s="1"/>
      <c r="F53" s="1"/>
      <c r="G53" s="1"/>
    </row>
    <row r="54" spans="1:7" x14ac:dyDescent="0.25">
      <c r="A54" s="3"/>
      <c r="B54" s="21" t="s">
        <v>70</v>
      </c>
      <c r="C54" s="19" t="s">
        <v>14</v>
      </c>
      <c r="D54" s="21" t="s">
        <v>71</v>
      </c>
      <c r="E54" s="1"/>
      <c r="F54" s="1"/>
      <c r="G54" s="1"/>
    </row>
    <row r="55" spans="1:7" x14ac:dyDescent="0.25">
      <c r="A55" s="3"/>
      <c r="B55" s="23" t="s">
        <v>72</v>
      </c>
      <c r="C55" s="19" t="s">
        <v>6</v>
      </c>
      <c r="D55" s="23" t="s">
        <v>73</v>
      </c>
      <c r="E55" s="1"/>
      <c r="F55" s="1"/>
      <c r="G55" s="1"/>
    </row>
    <row r="56" spans="1:7" x14ac:dyDescent="0.25">
      <c r="A56" s="3"/>
      <c r="B56" s="23" t="s">
        <v>74</v>
      </c>
      <c r="C56" s="19" t="s">
        <v>6</v>
      </c>
      <c r="D56" s="23" t="s">
        <v>73</v>
      </c>
      <c r="E56" s="1"/>
      <c r="F56" s="1"/>
      <c r="G56" s="1"/>
    </row>
    <row r="57" spans="1:7" x14ac:dyDescent="0.25">
      <c r="A57" s="3"/>
      <c r="B57" s="23" t="s">
        <v>75</v>
      </c>
      <c r="C57" s="19" t="s">
        <v>6</v>
      </c>
      <c r="D57" s="23" t="s">
        <v>73</v>
      </c>
      <c r="E57" s="1"/>
      <c r="F57" s="1"/>
      <c r="G57" s="1"/>
    </row>
    <row r="58" spans="1:7" x14ac:dyDescent="0.25">
      <c r="A58" s="3"/>
      <c r="B58" s="23" t="s">
        <v>76</v>
      </c>
      <c r="C58" s="19" t="s">
        <v>29</v>
      </c>
      <c r="D58" s="23" t="s">
        <v>73</v>
      </c>
      <c r="E58" s="1"/>
      <c r="F58" s="1"/>
      <c r="G58" s="1"/>
    </row>
    <row r="59" spans="1:7" x14ac:dyDescent="0.25">
      <c r="A59" s="3"/>
      <c r="B59" s="23" t="s">
        <v>77</v>
      </c>
      <c r="C59" s="19" t="s">
        <v>21</v>
      </c>
      <c r="D59" s="23" t="s">
        <v>73</v>
      </c>
      <c r="E59" s="1"/>
      <c r="F59" s="1"/>
      <c r="G59" s="1"/>
    </row>
    <row r="60" spans="1:7" x14ac:dyDescent="0.25">
      <c r="A60" s="3"/>
      <c r="B60" s="17" t="s">
        <v>78</v>
      </c>
      <c r="C60" s="19" t="s">
        <v>21</v>
      </c>
      <c r="D60" s="17" t="s">
        <v>79</v>
      </c>
      <c r="E60" s="1"/>
      <c r="F60" s="1"/>
      <c r="G60" s="1"/>
    </row>
    <row r="61" spans="1:7" x14ac:dyDescent="0.25">
      <c r="A61" s="3"/>
      <c r="B61" s="17" t="s">
        <v>80</v>
      </c>
      <c r="C61" s="19" t="s">
        <v>21</v>
      </c>
      <c r="D61" s="17" t="s">
        <v>79</v>
      </c>
      <c r="E61" s="1"/>
      <c r="F61" s="1"/>
      <c r="G61" s="1"/>
    </row>
    <row r="62" spans="1:7" x14ac:dyDescent="0.25">
      <c r="A62" s="3"/>
      <c r="B62" s="17" t="s">
        <v>81</v>
      </c>
      <c r="C62" s="19" t="s">
        <v>29</v>
      </c>
      <c r="D62" s="17" t="s">
        <v>79</v>
      </c>
      <c r="E62" s="1"/>
      <c r="F62" s="1"/>
      <c r="G62" s="1"/>
    </row>
    <row r="63" spans="1:7" x14ac:dyDescent="0.25">
      <c r="A63" s="3"/>
      <c r="B63" s="17" t="s">
        <v>82</v>
      </c>
      <c r="C63" s="20" t="s">
        <v>48</v>
      </c>
      <c r="D63" s="17" t="s">
        <v>79</v>
      </c>
      <c r="E63" s="1"/>
      <c r="F63" s="1"/>
      <c r="G63" s="1"/>
    </row>
    <row r="64" spans="1:7" x14ac:dyDescent="0.25">
      <c r="A64" s="3"/>
      <c r="B64" s="17" t="s">
        <v>83</v>
      </c>
      <c r="C64" s="20" t="s">
        <v>48</v>
      </c>
      <c r="D64" s="17" t="s">
        <v>79</v>
      </c>
      <c r="E64" s="1"/>
      <c r="F64" s="1"/>
      <c r="G64" s="1"/>
    </row>
    <row r="65" spans="1:7" x14ac:dyDescent="0.25">
      <c r="A65" s="3"/>
      <c r="B65" s="21" t="s">
        <v>84</v>
      </c>
      <c r="C65" s="19" t="s">
        <v>21</v>
      </c>
      <c r="D65" s="21" t="s">
        <v>85</v>
      </c>
      <c r="E65" s="1"/>
      <c r="F65" s="1"/>
      <c r="G65" s="1"/>
    </row>
    <row r="66" spans="1:7" x14ac:dyDescent="0.25">
      <c r="A66" s="3"/>
      <c r="B66" s="21" t="s">
        <v>86</v>
      </c>
      <c r="C66" s="19" t="s">
        <v>29</v>
      </c>
      <c r="D66" s="21" t="s">
        <v>85</v>
      </c>
      <c r="E66" s="1"/>
      <c r="F66" s="1"/>
      <c r="G66" s="1"/>
    </row>
    <row r="67" spans="1:7" x14ac:dyDescent="0.25">
      <c r="A67" s="3"/>
      <c r="B67" s="21" t="s">
        <v>87</v>
      </c>
      <c r="C67" s="19" t="s">
        <v>29</v>
      </c>
      <c r="D67" s="21" t="s">
        <v>85</v>
      </c>
      <c r="E67" s="1"/>
      <c r="F67" s="1"/>
      <c r="G67" s="1"/>
    </row>
    <row r="68" spans="1:7" x14ac:dyDescent="0.25">
      <c r="A68" s="3"/>
      <c r="B68" s="23" t="s">
        <v>88</v>
      </c>
      <c r="C68" s="19" t="s">
        <v>14</v>
      </c>
      <c r="D68" s="23" t="s">
        <v>89</v>
      </c>
      <c r="E68" s="1"/>
      <c r="F68" s="1"/>
      <c r="G68" s="1"/>
    </row>
    <row r="69" spans="1:7" x14ac:dyDescent="0.25">
      <c r="A69" s="3"/>
      <c r="B69" s="23" t="s">
        <v>90</v>
      </c>
      <c r="C69" s="19" t="s">
        <v>14</v>
      </c>
      <c r="D69" s="23" t="s">
        <v>89</v>
      </c>
      <c r="E69" s="1"/>
      <c r="F69" s="1"/>
      <c r="G69" s="1"/>
    </row>
    <row r="70" spans="1:7" x14ac:dyDescent="0.25">
      <c r="A70" s="3"/>
      <c r="B70" s="23" t="s">
        <v>91</v>
      </c>
      <c r="C70" s="19" t="s">
        <v>29</v>
      </c>
      <c r="D70" s="23" t="s">
        <v>89</v>
      </c>
      <c r="E70" s="1"/>
      <c r="F70" s="1"/>
      <c r="G70" s="1"/>
    </row>
    <row r="71" spans="1:7" x14ac:dyDescent="0.25">
      <c r="A71" s="3"/>
      <c r="B71" s="23" t="s">
        <v>176</v>
      </c>
      <c r="C71" s="19" t="s">
        <v>21</v>
      </c>
      <c r="D71" s="23" t="s">
        <v>89</v>
      </c>
      <c r="E71" s="1"/>
      <c r="F71" s="1"/>
      <c r="G71" s="1"/>
    </row>
    <row r="72" spans="1:7" x14ac:dyDescent="0.25">
      <c r="A72" s="3"/>
      <c r="B72" s="23" t="s">
        <v>92</v>
      </c>
      <c r="C72" s="19" t="s">
        <v>21</v>
      </c>
      <c r="D72" s="23" t="s">
        <v>89</v>
      </c>
      <c r="E72" s="1"/>
      <c r="F72" s="1"/>
      <c r="G72" s="1"/>
    </row>
    <row r="73" spans="1:7" x14ac:dyDescent="0.25">
      <c r="A73" s="3"/>
      <c r="B73" s="23" t="s">
        <v>93</v>
      </c>
      <c r="C73" s="18" t="s">
        <v>3</v>
      </c>
      <c r="D73" s="23" t="s">
        <v>89</v>
      </c>
      <c r="E73" s="1"/>
      <c r="F73" s="1"/>
      <c r="G73" s="1"/>
    </row>
    <row r="74" spans="1:7" x14ac:dyDescent="0.25">
      <c r="A74" s="3"/>
      <c r="B74" s="23" t="s">
        <v>94</v>
      </c>
      <c r="C74" s="18" t="s">
        <v>3</v>
      </c>
      <c r="D74" s="23" t="s">
        <v>89</v>
      </c>
      <c r="E74" s="1"/>
      <c r="F74" s="1"/>
      <c r="G74" s="1"/>
    </row>
    <row r="75" spans="1:7" x14ac:dyDescent="0.25">
      <c r="A75" s="3"/>
      <c r="B75" s="23" t="s">
        <v>95</v>
      </c>
      <c r="C75" s="19" t="s">
        <v>6</v>
      </c>
      <c r="D75" s="23" t="s">
        <v>89</v>
      </c>
      <c r="E75" s="1"/>
      <c r="F75" s="1"/>
      <c r="G75" s="1"/>
    </row>
    <row r="76" spans="1:7" x14ac:dyDescent="0.25">
      <c r="A76" s="3"/>
      <c r="B76" s="23" t="s">
        <v>96</v>
      </c>
      <c r="C76" s="20" t="s">
        <v>48</v>
      </c>
      <c r="D76" s="23" t="s">
        <v>89</v>
      </c>
      <c r="E76" s="1"/>
      <c r="F76" s="1"/>
      <c r="G76" s="1"/>
    </row>
    <row r="77" spans="1:7" x14ac:dyDescent="0.25">
      <c r="A77" s="3"/>
      <c r="B77" s="24" t="s">
        <v>97</v>
      </c>
      <c r="C77" s="19" t="s">
        <v>29</v>
      </c>
      <c r="D77" s="24" t="s">
        <v>98</v>
      </c>
      <c r="E77" s="1"/>
      <c r="F77" s="1"/>
      <c r="G77" s="1"/>
    </row>
    <row r="78" spans="1:7" x14ac:dyDescent="0.25">
      <c r="A78" s="3"/>
      <c r="B78" s="24" t="s">
        <v>99</v>
      </c>
      <c r="C78" s="19" t="s">
        <v>6</v>
      </c>
      <c r="D78" s="24" t="s">
        <v>98</v>
      </c>
      <c r="E78" s="1"/>
      <c r="F78" s="1"/>
      <c r="G78" s="1"/>
    </row>
    <row r="79" spans="1:7" x14ac:dyDescent="0.25">
      <c r="A79" s="3"/>
      <c r="B79" s="24" t="s">
        <v>100</v>
      </c>
      <c r="C79" s="19" t="s">
        <v>14</v>
      </c>
      <c r="D79" s="24" t="s">
        <v>101</v>
      </c>
      <c r="E79" s="1"/>
      <c r="F79" s="1"/>
      <c r="G79" s="1"/>
    </row>
    <row r="80" spans="1:7" x14ac:dyDescent="0.25">
      <c r="A80" s="3"/>
      <c r="B80" s="24" t="s">
        <v>102</v>
      </c>
      <c r="C80" s="20" t="s">
        <v>48</v>
      </c>
      <c r="D80" s="24" t="s">
        <v>101</v>
      </c>
      <c r="E80" s="1"/>
      <c r="F80" s="1"/>
      <c r="G80" s="1"/>
    </row>
    <row r="81" spans="1:7" x14ac:dyDescent="0.25">
      <c r="A81" s="3"/>
      <c r="B81" s="23" t="s">
        <v>103</v>
      </c>
      <c r="C81" s="19" t="s">
        <v>21</v>
      </c>
      <c r="D81" s="23" t="s">
        <v>104</v>
      </c>
      <c r="E81" s="1"/>
      <c r="F81" s="1"/>
      <c r="G81" s="1"/>
    </row>
    <row r="82" spans="1:7" x14ac:dyDescent="0.25">
      <c r="A82" s="3"/>
      <c r="B82" s="23" t="s">
        <v>105</v>
      </c>
      <c r="C82" s="19" t="s">
        <v>6</v>
      </c>
      <c r="D82" s="23" t="s">
        <v>104</v>
      </c>
      <c r="E82" s="1"/>
      <c r="F82" s="1"/>
      <c r="G82" s="1"/>
    </row>
    <row r="83" spans="1:7" x14ac:dyDescent="0.25">
      <c r="A83" s="3"/>
      <c r="B83" s="23" t="s">
        <v>106</v>
      </c>
      <c r="C83" s="19" t="s">
        <v>21</v>
      </c>
      <c r="D83" s="23" t="s">
        <v>104</v>
      </c>
      <c r="E83" s="1"/>
      <c r="F83" s="1"/>
      <c r="G83" s="1"/>
    </row>
    <row r="84" spans="1:7" x14ac:dyDescent="0.25">
      <c r="A84" s="3"/>
      <c r="B84" s="23" t="s">
        <v>107</v>
      </c>
      <c r="C84" s="20" t="s">
        <v>48</v>
      </c>
      <c r="D84" s="23" t="s">
        <v>104</v>
      </c>
      <c r="E84" s="1"/>
      <c r="F84" s="1"/>
      <c r="G84" s="1"/>
    </row>
    <row r="85" spans="1:7" x14ac:dyDescent="0.25">
      <c r="A85" s="3"/>
      <c r="B85" s="24" t="s">
        <v>108</v>
      </c>
      <c r="C85" s="20" t="s">
        <v>48</v>
      </c>
      <c r="D85" s="24" t="s">
        <v>109</v>
      </c>
      <c r="E85" s="1"/>
      <c r="F85" s="1"/>
      <c r="G85" s="1"/>
    </row>
    <row r="86" spans="1:7" x14ac:dyDescent="0.25">
      <c r="A86" s="3"/>
      <c r="B86" s="24" t="s">
        <v>110</v>
      </c>
      <c r="C86" s="19" t="s">
        <v>6</v>
      </c>
      <c r="D86" s="24" t="s">
        <v>109</v>
      </c>
      <c r="E86" s="1"/>
      <c r="F86" s="1"/>
      <c r="G86" s="1"/>
    </row>
    <row r="87" spans="1:7" x14ac:dyDescent="0.25">
      <c r="A87" s="3"/>
      <c r="B87" s="24" t="s">
        <v>111</v>
      </c>
      <c r="C87" s="19" t="s">
        <v>21</v>
      </c>
      <c r="D87" s="24" t="s">
        <v>109</v>
      </c>
      <c r="E87" s="1"/>
      <c r="F87" s="1"/>
      <c r="G87" s="1"/>
    </row>
    <row r="88" spans="1:7" x14ac:dyDescent="0.25">
      <c r="A88" s="3"/>
      <c r="B88" s="24" t="s">
        <v>112</v>
      </c>
      <c r="C88" s="19" t="s">
        <v>14</v>
      </c>
      <c r="D88" s="24" t="s">
        <v>109</v>
      </c>
      <c r="E88" s="1"/>
      <c r="F88" s="1"/>
      <c r="G88" s="1"/>
    </row>
    <row r="89" spans="1:7" x14ac:dyDescent="0.25">
      <c r="A89" s="11">
        <f>COUNTIFS($A$3:$A$88,"&lt;&gt;"&amp;"")</f>
        <v>0</v>
      </c>
      <c r="B89" s="11" t="s">
        <v>150</v>
      </c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ht="131.25" customHeight="1" x14ac:dyDescent="0.25">
      <c r="A93" s="1"/>
      <c r="B93" s="1"/>
      <c r="C93" s="1"/>
      <c r="D93" s="1"/>
      <c r="E93" s="1"/>
      <c r="F93" s="1"/>
      <c r="G93" s="1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workbookViewId="0">
      <selection activeCell="B24" sqref="B24"/>
    </sheetView>
  </sheetViews>
  <sheetFormatPr defaultRowHeight="15" x14ac:dyDescent="0.25"/>
  <cols>
    <col min="2" max="2" width="33" bestFit="1" customWidth="1"/>
    <col min="3" max="3" width="25" bestFit="1" customWidth="1"/>
    <col min="4" max="4" width="11.5703125" customWidth="1"/>
    <col min="7" max="7" width="76" customWidth="1"/>
  </cols>
  <sheetData>
    <row r="1" spans="1:7" ht="66.75" customHeight="1" x14ac:dyDescent="0.4">
      <c r="A1" s="1"/>
      <c r="B1" s="9" t="s">
        <v>151</v>
      </c>
      <c r="C1" s="9"/>
      <c r="D1" s="9"/>
      <c r="E1" s="1"/>
      <c r="F1" s="1"/>
      <c r="G1" s="1"/>
    </row>
    <row r="2" spans="1:7" ht="23.25" x14ac:dyDescent="0.25">
      <c r="A2" s="1"/>
      <c r="B2" s="4" t="s">
        <v>113</v>
      </c>
      <c r="C2" s="5"/>
      <c r="D2" s="5"/>
      <c r="E2" s="1"/>
      <c r="F2" s="1"/>
      <c r="G2" s="1"/>
    </row>
    <row r="3" spans="1:7" x14ac:dyDescent="0.25">
      <c r="A3" s="1"/>
      <c r="B3" s="5"/>
      <c r="C3" s="5"/>
      <c r="D3" s="5"/>
      <c r="E3" s="1"/>
      <c r="F3" s="1"/>
      <c r="G3" s="1"/>
    </row>
    <row r="4" spans="1:7" x14ac:dyDescent="0.25">
      <c r="A4" s="1"/>
      <c r="B4" s="6" t="s">
        <v>114</v>
      </c>
      <c r="C4" s="6" t="s">
        <v>115</v>
      </c>
      <c r="D4" s="6" t="s">
        <v>116</v>
      </c>
      <c r="E4" s="1"/>
      <c r="F4" s="1"/>
      <c r="G4" s="1"/>
    </row>
    <row r="5" spans="1:7" x14ac:dyDescent="0.25">
      <c r="A5" s="3"/>
      <c r="B5" s="7" t="s">
        <v>117</v>
      </c>
      <c r="C5" s="8">
        <v>50</v>
      </c>
      <c r="D5" s="16">
        <v>225000</v>
      </c>
      <c r="E5" s="1"/>
      <c r="F5" s="1"/>
      <c r="G5" s="1"/>
    </row>
    <row r="6" spans="1:7" x14ac:dyDescent="0.25">
      <c r="A6" s="3"/>
      <c r="B6" s="7" t="s">
        <v>118</v>
      </c>
      <c r="C6" s="8">
        <v>40</v>
      </c>
      <c r="D6" s="16">
        <v>157000</v>
      </c>
      <c r="E6" s="1"/>
      <c r="F6" s="1"/>
      <c r="G6" s="1"/>
    </row>
    <row r="7" spans="1:7" x14ac:dyDescent="0.25">
      <c r="A7" s="3"/>
      <c r="B7" s="7" t="s">
        <v>119</v>
      </c>
      <c r="C7" s="8">
        <v>40</v>
      </c>
      <c r="D7" s="16">
        <v>138000</v>
      </c>
      <c r="E7" s="1"/>
      <c r="F7" s="1"/>
      <c r="G7" s="1"/>
    </row>
    <row r="8" spans="1:7" x14ac:dyDescent="0.25">
      <c r="A8" s="3"/>
      <c r="B8" s="7" t="s">
        <v>120</v>
      </c>
      <c r="C8" s="8">
        <v>30</v>
      </c>
      <c r="D8" s="16">
        <v>129000</v>
      </c>
      <c r="E8" s="1"/>
      <c r="F8" s="1"/>
      <c r="G8" s="1"/>
    </row>
    <row r="9" spans="1:7" x14ac:dyDescent="0.25">
      <c r="A9" s="3"/>
      <c r="B9" s="7" t="s">
        <v>121</v>
      </c>
      <c r="C9" s="8">
        <v>12</v>
      </c>
      <c r="D9" s="16">
        <v>22000</v>
      </c>
      <c r="E9" s="1"/>
      <c r="F9" s="1"/>
      <c r="G9" s="1"/>
    </row>
    <row r="10" spans="1:7" x14ac:dyDescent="0.25">
      <c r="A10" s="3"/>
      <c r="B10" s="7" t="s">
        <v>122</v>
      </c>
      <c r="C10" s="8">
        <v>1</v>
      </c>
      <c r="D10" s="16">
        <v>14000</v>
      </c>
      <c r="E10" s="1"/>
      <c r="F10" s="1"/>
      <c r="G10" s="1"/>
    </row>
    <row r="11" spans="1:7" x14ac:dyDescent="0.25">
      <c r="A11" s="1"/>
      <c r="B11" s="5"/>
      <c r="C11" s="5"/>
      <c r="D11" s="5"/>
      <c r="E11" s="1"/>
      <c r="F11" s="1"/>
      <c r="G11" s="1"/>
    </row>
    <row r="12" spans="1:7" x14ac:dyDescent="0.25">
      <c r="A12" s="1"/>
      <c r="B12" s="5"/>
      <c r="C12" s="5"/>
      <c r="D12" s="5"/>
      <c r="E12" s="1"/>
      <c r="F12" s="1"/>
      <c r="G12" s="1"/>
    </row>
    <row r="13" spans="1:7" ht="23.25" x14ac:dyDescent="0.25">
      <c r="A13" s="1"/>
      <c r="B13" s="4" t="s">
        <v>123</v>
      </c>
      <c r="C13" s="5"/>
      <c r="D13" s="5"/>
      <c r="E13" s="1"/>
      <c r="F13" s="1"/>
      <c r="G13" s="1"/>
    </row>
    <row r="14" spans="1:7" x14ac:dyDescent="0.25">
      <c r="A14" s="1"/>
      <c r="B14" s="5"/>
      <c r="C14" s="5"/>
      <c r="D14" s="5"/>
      <c r="E14" s="1"/>
      <c r="F14" s="1"/>
      <c r="G14" s="1"/>
    </row>
    <row r="15" spans="1:7" x14ac:dyDescent="0.25">
      <c r="A15" s="1"/>
      <c r="B15" s="6" t="s">
        <v>114</v>
      </c>
      <c r="C15" s="6" t="s">
        <v>115</v>
      </c>
      <c r="D15" s="6" t="s">
        <v>116</v>
      </c>
      <c r="E15" s="1"/>
      <c r="F15" s="1"/>
      <c r="G15" s="1"/>
    </row>
    <row r="16" spans="1:7" x14ac:dyDescent="0.25">
      <c r="A16" s="3"/>
      <c r="B16" s="7" t="s">
        <v>124</v>
      </c>
      <c r="C16" s="8">
        <v>30</v>
      </c>
      <c r="D16" s="16">
        <v>62000</v>
      </c>
      <c r="E16" s="1"/>
      <c r="F16" s="1"/>
      <c r="G16" s="1"/>
    </row>
    <row r="17" spans="1:7" x14ac:dyDescent="0.25">
      <c r="A17" s="3"/>
      <c r="B17" s="7" t="s">
        <v>125</v>
      </c>
      <c r="C17" s="8">
        <v>20</v>
      </c>
      <c r="D17" s="16">
        <v>55000</v>
      </c>
      <c r="E17" s="1"/>
      <c r="F17" s="1"/>
      <c r="G17" s="1"/>
    </row>
    <row r="18" spans="1:7" x14ac:dyDescent="0.25">
      <c r="A18" s="3"/>
      <c r="B18" s="7" t="s">
        <v>126</v>
      </c>
      <c r="C18" s="8">
        <v>12</v>
      </c>
      <c r="D18" s="16">
        <v>32000</v>
      </c>
      <c r="E18" s="1"/>
      <c r="F18" s="1"/>
      <c r="G18" s="1"/>
    </row>
    <row r="19" spans="1:7" x14ac:dyDescent="0.25">
      <c r="A19" s="3"/>
      <c r="B19" s="7" t="s">
        <v>127</v>
      </c>
      <c r="C19" s="8">
        <v>1</v>
      </c>
      <c r="D19" s="16">
        <v>19000</v>
      </c>
      <c r="E19" s="1"/>
      <c r="F19" s="1"/>
      <c r="G19" s="1"/>
    </row>
    <row r="20" spans="1:7" x14ac:dyDescent="0.25">
      <c r="A20" s="1"/>
      <c r="B20" s="5"/>
      <c r="C20" s="5"/>
      <c r="D20" s="5"/>
      <c r="E20" s="1"/>
      <c r="F20" s="1"/>
      <c r="G20" s="1"/>
    </row>
    <row r="21" spans="1:7" x14ac:dyDescent="0.25">
      <c r="A21" s="1"/>
      <c r="B21" s="5"/>
      <c r="C21" s="5"/>
      <c r="D21" s="5"/>
      <c r="E21" s="1"/>
      <c r="F21" s="1"/>
      <c r="G21" s="1"/>
    </row>
    <row r="22" spans="1:7" ht="23.25" x14ac:dyDescent="0.25">
      <c r="A22" s="1"/>
      <c r="B22" s="4" t="s">
        <v>128</v>
      </c>
      <c r="C22" s="5"/>
      <c r="D22" s="5"/>
      <c r="E22" s="1"/>
      <c r="F22" s="1"/>
      <c r="G22" s="1"/>
    </row>
    <row r="23" spans="1:7" x14ac:dyDescent="0.25">
      <c r="A23" s="1"/>
      <c r="B23" s="5"/>
      <c r="C23" s="5"/>
      <c r="D23" s="5"/>
      <c r="E23" s="1"/>
      <c r="F23" s="1"/>
      <c r="G23" s="1"/>
    </row>
    <row r="24" spans="1:7" x14ac:dyDescent="0.25">
      <c r="A24" s="1"/>
      <c r="B24" s="6" t="s">
        <v>114</v>
      </c>
      <c r="C24" s="6" t="s">
        <v>115</v>
      </c>
      <c r="D24" s="6" t="s">
        <v>116</v>
      </c>
      <c r="E24" s="1"/>
      <c r="F24" s="1"/>
      <c r="G24" s="1"/>
    </row>
    <row r="25" spans="1:7" x14ac:dyDescent="0.25">
      <c r="A25" s="3"/>
      <c r="B25" s="7" t="s">
        <v>129</v>
      </c>
      <c r="C25" s="8" t="s">
        <v>130</v>
      </c>
      <c r="D25" s="16">
        <v>76000</v>
      </c>
      <c r="E25" s="1"/>
      <c r="F25" s="1"/>
      <c r="G25" s="1"/>
    </row>
    <row r="26" spans="1:7" x14ac:dyDescent="0.25">
      <c r="A26" s="3"/>
      <c r="B26" s="7" t="s">
        <v>131</v>
      </c>
      <c r="C26" s="8">
        <v>30</v>
      </c>
      <c r="D26" s="16">
        <v>75000</v>
      </c>
      <c r="E26" s="1"/>
      <c r="F26" s="1"/>
      <c r="G26" s="1"/>
    </row>
    <row r="27" spans="1:7" x14ac:dyDescent="0.25">
      <c r="A27" s="3"/>
      <c r="B27" s="7" t="s">
        <v>132</v>
      </c>
      <c r="C27" s="8">
        <v>20</v>
      </c>
      <c r="D27" s="16">
        <v>39000</v>
      </c>
      <c r="E27" s="1"/>
      <c r="F27" s="1"/>
      <c r="G27" s="1"/>
    </row>
    <row r="28" spans="1:7" x14ac:dyDescent="0.25">
      <c r="A28" s="3"/>
      <c r="B28" s="7" t="s">
        <v>133</v>
      </c>
      <c r="C28" s="8">
        <v>12</v>
      </c>
      <c r="D28" s="16">
        <v>29000</v>
      </c>
      <c r="E28" s="1"/>
      <c r="F28" s="1"/>
      <c r="G28" s="1"/>
    </row>
    <row r="29" spans="1:7" x14ac:dyDescent="0.25">
      <c r="A29" s="3"/>
      <c r="B29" s="7" t="s">
        <v>134</v>
      </c>
      <c r="C29" s="8">
        <v>1</v>
      </c>
      <c r="D29" s="16">
        <v>13000</v>
      </c>
      <c r="E29" s="1"/>
      <c r="F29" s="1"/>
      <c r="G29" s="1"/>
    </row>
    <row r="30" spans="1:7" x14ac:dyDescent="0.25">
      <c r="A30" s="1"/>
      <c r="B30" s="5"/>
      <c r="C30" s="5"/>
      <c r="D30" s="5"/>
      <c r="E30" s="1"/>
      <c r="F30" s="1"/>
      <c r="G30" s="1"/>
    </row>
    <row r="31" spans="1:7" x14ac:dyDescent="0.25">
      <c r="A31" s="1"/>
      <c r="B31" s="5"/>
      <c r="C31" s="5"/>
      <c r="D31" s="5"/>
      <c r="E31" s="1"/>
      <c r="F31" s="1"/>
      <c r="G31" s="1"/>
    </row>
    <row r="32" spans="1:7" ht="23.25" x14ac:dyDescent="0.25">
      <c r="A32" s="1"/>
      <c r="B32" s="4" t="s">
        <v>135</v>
      </c>
      <c r="C32" s="5"/>
      <c r="D32" s="5"/>
      <c r="E32" s="1"/>
      <c r="F32" s="1"/>
      <c r="G32" s="1"/>
    </row>
    <row r="33" spans="1:7" x14ac:dyDescent="0.25">
      <c r="A33" s="1"/>
      <c r="B33" s="5"/>
      <c r="C33" s="5"/>
      <c r="D33" s="5"/>
      <c r="E33" s="1"/>
      <c r="F33" s="1"/>
      <c r="G33" s="1"/>
    </row>
    <row r="34" spans="1:7" x14ac:dyDescent="0.25">
      <c r="A34" s="1"/>
      <c r="B34" s="6" t="s">
        <v>114</v>
      </c>
      <c r="C34" s="6" t="s">
        <v>115</v>
      </c>
      <c r="D34" s="6" t="s">
        <v>116</v>
      </c>
      <c r="E34" s="1"/>
      <c r="F34" s="1"/>
      <c r="G34" s="1"/>
    </row>
    <row r="35" spans="1:7" x14ac:dyDescent="0.25">
      <c r="A35" s="3"/>
      <c r="B35" s="7" t="s">
        <v>136</v>
      </c>
      <c r="C35" s="8">
        <v>20</v>
      </c>
      <c r="D35" s="16">
        <v>115000</v>
      </c>
      <c r="E35" s="1"/>
      <c r="F35" s="1"/>
      <c r="G35" s="1"/>
    </row>
    <row r="36" spans="1:7" x14ac:dyDescent="0.25">
      <c r="A36" s="3"/>
      <c r="B36" s="7" t="s">
        <v>137</v>
      </c>
      <c r="C36" s="8">
        <v>20</v>
      </c>
      <c r="D36" s="16">
        <v>62000</v>
      </c>
      <c r="E36" s="1"/>
      <c r="F36" s="1"/>
      <c r="G36" s="1"/>
    </row>
    <row r="37" spans="1:7" x14ac:dyDescent="0.25">
      <c r="A37" s="3"/>
      <c r="B37" s="7" t="s">
        <v>138</v>
      </c>
      <c r="C37" s="8">
        <v>12</v>
      </c>
      <c r="D37" s="16">
        <v>37000</v>
      </c>
      <c r="E37" s="1"/>
      <c r="F37" s="1"/>
      <c r="G37" s="1"/>
    </row>
    <row r="38" spans="1:7" x14ac:dyDescent="0.25">
      <c r="A38" s="3"/>
      <c r="B38" s="7" t="s">
        <v>139</v>
      </c>
      <c r="C38" s="8">
        <v>1</v>
      </c>
      <c r="D38" s="16">
        <v>17000</v>
      </c>
      <c r="E38" s="1"/>
      <c r="F38" s="1"/>
      <c r="G38" s="1"/>
    </row>
    <row r="39" spans="1:7" x14ac:dyDescent="0.25">
      <c r="A39" s="1"/>
      <c r="B39" s="5"/>
      <c r="C39" s="5"/>
      <c r="D39" s="5"/>
      <c r="E39" s="1"/>
      <c r="F39" s="1"/>
      <c r="G39" s="1"/>
    </row>
    <row r="40" spans="1:7" x14ac:dyDescent="0.25">
      <c r="A40" s="1"/>
      <c r="B40" s="5"/>
      <c r="C40" s="5"/>
      <c r="D40" s="5"/>
      <c r="E40" s="1"/>
      <c r="F40" s="1"/>
      <c r="G40" s="1"/>
    </row>
    <row r="41" spans="1:7" ht="23.25" x14ac:dyDescent="0.25">
      <c r="A41" s="1"/>
      <c r="B41" s="4" t="s">
        <v>140</v>
      </c>
      <c r="C41" s="5"/>
      <c r="D41" s="5"/>
      <c r="E41" s="1"/>
      <c r="F41" s="1"/>
      <c r="G41" s="1"/>
    </row>
    <row r="42" spans="1:7" x14ac:dyDescent="0.25">
      <c r="A42" s="1"/>
      <c r="B42" s="5"/>
      <c r="C42" s="5"/>
      <c r="D42" s="5"/>
      <c r="E42" s="1"/>
      <c r="F42" s="1"/>
      <c r="G42" s="1"/>
    </row>
    <row r="43" spans="1:7" x14ac:dyDescent="0.25">
      <c r="A43" s="1"/>
      <c r="B43" s="6" t="s">
        <v>114</v>
      </c>
      <c r="C43" s="6" t="s">
        <v>115</v>
      </c>
      <c r="D43" s="6" t="s">
        <v>116</v>
      </c>
      <c r="E43" s="1"/>
      <c r="F43" s="1"/>
      <c r="G43" s="1"/>
    </row>
    <row r="44" spans="1:7" x14ac:dyDescent="0.25">
      <c r="A44" s="3"/>
      <c r="B44" s="7" t="s">
        <v>141</v>
      </c>
      <c r="C44" s="8">
        <v>30</v>
      </c>
      <c r="D44" s="16">
        <v>128000</v>
      </c>
      <c r="E44" s="1"/>
      <c r="F44" s="1"/>
      <c r="G44" s="1"/>
    </row>
    <row r="45" spans="1:7" x14ac:dyDescent="0.25">
      <c r="A45" s="3"/>
      <c r="B45" s="7" t="s">
        <v>142</v>
      </c>
      <c r="C45" s="8">
        <v>20</v>
      </c>
      <c r="D45" s="16">
        <v>58000</v>
      </c>
      <c r="E45" s="1"/>
      <c r="F45" s="1"/>
      <c r="G45" s="1"/>
    </row>
    <row r="46" spans="1:7" x14ac:dyDescent="0.25">
      <c r="A46" s="3"/>
      <c r="B46" s="7" t="s">
        <v>143</v>
      </c>
      <c r="C46" s="8">
        <v>12</v>
      </c>
      <c r="D46" s="16">
        <v>43000</v>
      </c>
      <c r="E46" s="1"/>
      <c r="F46" s="1"/>
      <c r="G46" s="1"/>
    </row>
    <row r="47" spans="1:7" x14ac:dyDescent="0.25">
      <c r="A47" s="3"/>
      <c r="B47" s="7" t="s">
        <v>144</v>
      </c>
      <c r="C47" s="8">
        <v>1</v>
      </c>
      <c r="D47" s="16">
        <v>16000</v>
      </c>
      <c r="E47" s="1"/>
      <c r="F47" s="1"/>
      <c r="G47" s="1"/>
    </row>
    <row r="48" spans="1:7" x14ac:dyDescent="0.25">
      <c r="A48" s="1"/>
      <c r="B48" s="5"/>
      <c r="C48" s="5"/>
      <c r="D48" s="5"/>
      <c r="E48" s="1"/>
      <c r="F48" s="1"/>
      <c r="G48" s="1"/>
    </row>
    <row r="49" spans="1:7" x14ac:dyDescent="0.25">
      <c r="A49" s="1"/>
      <c r="B49" s="5"/>
      <c r="C49" s="5"/>
      <c r="D49" s="5"/>
      <c r="E49" s="1"/>
      <c r="F49" s="1"/>
      <c r="G49" s="1"/>
    </row>
    <row r="50" spans="1:7" ht="23.25" x14ac:dyDescent="0.25">
      <c r="A50" s="1"/>
      <c r="B50" s="4" t="s">
        <v>145</v>
      </c>
      <c r="C50" s="5"/>
      <c r="D50" s="5"/>
      <c r="E50" s="1"/>
      <c r="F50" s="1"/>
      <c r="G50" s="1"/>
    </row>
    <row r="51" spans="1:7" x14ac:dyDescent="0.25">
      <c r="A51" s="1"/>
      <c r="B51" s="5"/>
      <c r="C51" s="5"/>
      <c r="D51" s="5"/>
      <c r="E51" s="1"/>
      <c r="F51" s="1"/>
      <c r="G51" s="1"/>
    </row>
    <row r="52" spans="1:7" x14ac:dyDescent="0.25">
      <c r="A52" s="1"/>
      <c r="B52" s="6" t="s">
        <v>114</v>
      </c>
      <c r="C52" s="6" t="s">
        <v>115</v>
      </c>
      <c r="D52" s="6" t="s">
        <v>116</v>
      </c>
      <c r="E52" s="1"/>
      <c r="F52" s="1"/>
      <c r="G52" s="1"/>
    </row>
    <row r="53" spans="1:7" x14ac:dyDescent="0.25">
      <c r="A53" s="3"/>
      <c r="B53" s="7" t="s">
        <v>146</v>
      </c>
      <c r="C53" s="8">
        <v>20</v>
      </c>
      <c r="D53" s="16">
        <v>115000</v>
      </c>
      <c r="E53" s="1"/>
      <c r="F53" s="1"/>
      <c r="G53" s="1"/>
    </row>
    <row r="54" spans="1:7" x14ac:dyDescent="0.25">
      <c r="A54" s="3"/>
      <c r="B54" s="7" t="s">
        <v>147</v>
      </c>
      <c r="C54" s="8">
        <v>30</v>
      </c>
      <c r="D54" s="16">
        <v>73000</v>
      </c>
      <c r="E54" s="1"/>
      <c r="F54" s="1"/>
      <c r="G54" s="1"/>
    </row>
    <row r="55" spans="1:7" x14ac:dyDescent="0.25">
      <c r="A55" s="3"/>
      <c r="B55" s="7" t="s">
        <v>148</v>
      </c>
      <c r="C55" s="8">
        <v>12</v>
      </c>
      <c r="D55" s="16">
        <v>49000</v>
      </c>
      <c r="E55" s="1"/>
      <c r="F55" s="1"/>
      <c r="G55" s="1"/>
    </row>
    <row r="56" spans="1:7" x14ac:dyDescent="0.25">
      <c r="A56" s="3"/>
      <c r="B56" s="7" t="s">
        <v>149</v>
      </c>
      <c r="C56" s="8">
        <v>1</v>
      </c>
      <c r="D56" s="16">
        <v>21000</v>
      </c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1">
        <f>COUNTIFS($A$5:$A$56,"&lt;&gt;"&amp;"")</f>
        <v>0</v>
      </c>
      <c r="B58" s="11" t="s">
        <v>150</v>
      </c>
      <c r="C58" s="26" t="s">
        <v>178</v>
      </c>
      <c r="D58" s="27">
        <f>SUMIF(A4:A56,"?",D4:D56)</f>
        <v>0</v>
      </c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ht="80.25" customHeight="1" x14ac:dyDescent="0.25">
      <c r="A60" s="1"/>
      <c r="B60" s="1"/>
      <c r="C60" s="1"/>
      <c r="D60" s="1"/>
      <c r="E60" s="1"/>
      <c r="F60" s="1"/>
      <c r="G60" s="1"/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B8" sqref="B8"/>
    </sheetView>
  </sheetViews>
  <sheetFormatPr defaultRowHeight="15" x14ac:dyDescent="0.25"/>
  <cols>
    <col min="2" max="2" width="44.28515625" customWidth="1"/>
    <col min="3" max="3" width="31.28515625" customWidth="1"/>
    <col min="4" max="4" width="77.7109375" bestFit="1" customWidth="1"/>
    <col min="5" max="5" width="62.28515625" bestFit="1" customWidth="1"/>
  </cols>
  <sheetData>
    <row r="1" spans="1:8" ht="66.75" customHeight="1" x14ac:dyDescent="0.4">
      <c r="A1" s="1"/>
      <c r="B1" s="9" t="s">
        <v>154</v>
      </c>
      <c r="C1" s="9"/>
      <c r="D1" s="9"/>
      <c r="E1" s="9"/>
      <c r="F1" s="1"/>
      <c r="G1" s="1"/>
      <c r="H1" s="1"/>
    </row>
    <row r="2" spans="1:8" x14ac:dyDescent="0.25">
      <c r="A2" s="1"/>
      <c r="B2" s="12" t="s">
        <v>157</v>
      </c>
      <c r="C2" s="12" t="s">
        <v>1</v>
      </c>
      <c r="D2" s="12" t="s">
        <v>158</v>
      </c>
      <c r="E2" s="12" t="s">
        <v>159</v>
      </c>
    </row>
    <row r="3" spans="1:8" ht="28.5" customHeight="1" x14ac:dyDescent="0.3">
      <c r="A3" s="1"/>
      <c r="B3" s="25" t="s">
        <v>155</v>
      </c>
      <c r="C3" s="13" t="s">
        <v>128</v>
      </c>
      <c r="D3" s="13" t="s">
        <v>164</v>
      </c>
      <c r="E3" s="14" t="s">
        <v>165</v>
      </c>
    </row>
    <row r="4" spans="1:8" ht="28.5" customHeight="1" x14ac:dyDescent="0.3">
      <c r="A4" s="1"/>
      <c r="B4" s="25" t="s">
        <v>156</v>
      </c>
      <c r="C4" s="13" t="s">
        <v>162</v>
      </c>
      <c r="D4" s="13" t="s">
        <v>169</v>
      </c>
      <c r="E4" s="13" t="s">
        <v>163</v>
      </c>
    </row>
    <row r="5" spans="1:8" ht="28.5" customHeight="1" x14ac:dyDescent="0.3">
      <c r="A5" s="1"/>
      <c r="B5" s="25" t="s">
        <v>161</v>
      </c>
      <c r="C5" s="13" t="s">
        <v>172</v>
      </c>
      <c r="D5" s="14" t="s">
        <v>170</v>
      </c>
      <c r="E5" s="13" t="s">
        <v>160</v>
      </c>
    </row>
    <row r="6" spans="1:8" ht="28.5" customHeight="1" x14ac:dyDescent="0.3">
      <c r="A6" s="1"/>
      <c r="B6" s="25" t="s">
        <v>166</v>
      </c>
      <c r="C6" s="13" t="s">
        <v>167</v>
      </c>
      <c r="D6" s="13" t="s">
        <v>168</v>
      </c>
      <c r="E6" s="14" t="s">
        <v>171</v>
      </c>
    </row>
    <row r="7" spans="1:8" ht="28.5" customHeight="1" x14ac:dyDescent="0.3">
      <c r="A7" s="1"/>
      <c r="B7" s="25" t="s">
        <v>173</v>
      </c>
      <c r="C7" s="13" t="s">
        <v>174</v>
      </c>
      <c r="D7" s="13" t="s">
        <v>177</v>
      </c>
      <c r="E7" s="14" t="s">
        <v>175</v>
      </c>
    </row>
    <row r="8" spans="1:8" ht="28.5" customHeight="1" x14ac:dyDescent="0.25">
      <c r="A8" s="1"/>
      <c r="B8" s="15"/>
      <c r="C8" s="15"/>
      <c r="D8" s="15"/>
      <c r="E8" s="15"/>
    </row>
    <row r="9" spans="1:8" ht="28.5" customHeight="1" x14ac:dyDescent="0.25">
      <c r="A9" s="1"/>
      <c r="B9" s="15"/>
      <c r="C9" s="15"/>
      <c r="D9" s="15"/>
      <c r="E9" s="15"/>
    </row>
    <row r="10" spans="1:8" ht="28.5" customHeight="1" x14ac:dyDescent="0.25">
      <c r="A10" s="1"/>
      <c r="B10" s="15"/>
      <c r="C10" s="15"/>
      <c r="D10" s="15"/>
      <c r="E10" s="15"/>
    </row>
    <row r="11" spans="1:8" x14ac:dyDescent="0.25">
      <c r="A11" s="1"/>
      <c r="B11" s="15"/>
      <c r="C11" s="15"/>
      <c r="D11" s="15"/>
      <c r="E11" s="15"/>
    </row>
    <row r="12" spans="1:8" x14ac:dyDescent="0.25">
      <c r="A12" s="1"/>
      <c r="B12" s="15"/>
      <c r="C12" s="15"/>
      <c r="D12" s="15"/>
      <c r="E12" s="15"/>
    </row>
    <row r="13" spans="1:8" x14ac:dyDescent="0.25">
      <c r="A13" s="1"/>
      <c r="B13" s="15"/>
      <c r="C13" s="15"/>
      <c r="D13" s="15"/>
      <c r="E13" s="15"/>
    </row>
    <row r="14" spans="1:8" x14ac:dyDescent="0.25">
      <c r="A14" s="1"/>
      <c r="B14" s="15"/>
      <c r="C14" s="15"/>
      <c r="D14" s="15"/>
      <c r="E14" s="15"/>
    </row>
    <row r="15" spans="1:8" x14ac:dyDescent="0.25">
      <c r="A15" s="1"/>
      <c r="B15" s="15"/>
      <c r="C15" s="15"/>
      <c r="D15" s="15"/>
      <c r="E15" s="15"/>
    </row>
    <row r="16" spans="1:8" x14ac:dyDescent="0.25">
      <c r="A16" s="1"/>
      <c r="B16" s="15"/>
      <c r="C16" s="15"/>
      <c r="D16" s="15"/>
      <c r="E16" s="15"/>
    </row>
    <row r="17" spans="1:5" x14ac:dyDescent="0.25">
      <c r="A17" s="1"/>
      <c r="B17" s="15"/>
      <c r="C17" s="15"/>
      <c r="D17" s="15"/>
      <c r="E17" s="15"/>
    </row>
    <row r="18" spans="1:5" x14ac:dyDescent="0.25">
      <c r="A18" s="1"/>
      <c r="B18" s="15"/>
      <c r="C18" s="15"/>
      <c r="D18" s="15"/>
      <c r="E18" s="15"/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Gigs</vt:lpstr>
      <vt:lpstr>Vehicles</vt:lpstr>
      <vt:lpstr>Cool Shit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Cyberpunk 2077</dc:title>
  <dc:creator>CypherNova139</dc:creator>
  <dcterms:created xsi:type="dcterms:W3CDTF">2021-03-05T02:03:16Z</dcterms:created>
  <dcterms:modified xsi:type="dcterms:W3CDTF">2021-03-05T03:11:04Z</dcterms:modified>
</cp:coreProperties>
</file>